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<sst xmlns="http://schemas.openxmlformats.org/spreadsheetml/2006/main" count="106" uniqueCount="83">
  <si>
    <t>广州市2023年打好污染防治攻坚战省级专项资金分配方案</t>
  </si>
  <si>
    <t>序号</t>
  </si>
  <si>
    <t>政策任务</t>
  </si>
  <si>
    <t>省级专项资金总额（万元）</t>
  </si>
  <si>
    <t>一级项目名称</t>
  </si>
  <si>
    <t>二级项目名称</t>
  </si>
  <si>
    <t>实施单位</t>
  </si>
  <si>
    <t>项目建设主要内容</t>
  </si>
  <si>
    <t>一级项目投资（万元）</t>
  </si>
  <si>
    <t>二级项目分配金额（万元）</t>
  </si>
  <si>
    <t>水污染防治和省内外流域生态补偿</t>
  </si>
  <si>
    <t>广州市从化区水污染防治项目</t>
  </si>
  <si>
    <t>从化区水务局</t>
  </si>
  <si>
    <t xml:space="preserve">1.北星路、环城路工程质保金，大城云山和明珠厂项目工程进度款和设备款，钱岗厂项目阶段性款项等。
2.为流溪河国控断面水质稳定达标，完成不少于20个水质自动监测微型站的建设，实现饮用水水源保护区及流溪河流域国控断面及重点支流的水质实时监测；采购5台智能快速检测设备，试点重点涉水排污单位治污全过程非现场监管。
</t>
  </si>
  <si>
    <t>广州市从化区水污染防治——国控断面与饮用水水质稳定达标监控项目</t>
  </si>
  <si>
    <t>广州市生态环境局从化分局</t>
  </si>
  <si>
    <t>近岸海域污染防治</t>
  </si>
  <si>
    <t>广州市入海排污口排查监测和海上风险源调查</t>
  </si>
  <si>
    <t>广州市生态环境局</t>
  </si>
  <si>
    <t>按照国家和省市相关要求，整理更新广州市入海排污口名录，并协助提出整治要求和入海排污口监管建议。在摸查广州海域海上污染源基础上，按照广州市珠江口邻近海域综合治理攻坚战实施方案要求，建立健全我市海上风险源数据档案，提出海上风险源防治监管对策建议。</t>
  </si>
  <si>
    <t>大气污染防治与应对气候变化</t>
  </si>
  <si>
    <t>涉VOCs典型行业清洁生产促减排技术支撑项目</t>
  </si>
  <si>
    <t>广州市环境技术中心（广州市水与海洋环境监测站）</t>
  </si>
  <si>
    <r>
      <t>本项目围绕涉VOCs典型行业减污降碳的迫切需求，从源头替代</t>
    </r>
    <r>
      <rPr>
        <sz val="12"/>
        <color indexed="8"/>
        <rFont val="宋体"/>
        <charset val="134"/>
      </rPr>
      <t>—</t>
    </r>
    <r>
      <rPr>
        <sz val="12"/>
        <color theme="1"/>
        <rFont val="仿宋_GB2312"/>
        <charset val="134"/>
      </rPr>
      <t>过程管理</t>
    </r>
    <r>
      <rPr>
        <sz val="12"/>
        <color indexed="8"/>
        <rFont val="宋体"/>
        <charset val="134"/>
      </rPr>
      <t>—</t>
    </r>
    <r>
      <rPr>
        <sz val="12"/>
        <color theme="1"/>
        <rFont val="仿宋_GB2312"/>
        <charset val="134"/>
      </rPr>
      <t>末端治理全过程挖掘涉VOCs典型行业清洁生产潜力，开展涉VOCs典型行业清洁生产促减排技术帮扶工作，总结典型行业在VOCs治理上存在的技术问题、难点，提炼技术要点，形成广州市涉VOCs典型行业清洁生产审核技术支撑文件，指引涉VOCs 企业规范清洁生产管理、提升清洁生产水平和减少VOCs 排放。</t>
    </r>
  </si>
  <si>
    <t>2023年广州市工业企业产污治污排放全过程工况监控项目（试点）</t>
  </si>
  <si>
    <t>根据广州市污染源企业类型及污染防治要求，拟通过采购第三方技术服务方式，在初步选取汽车制造业、化工、印刷及电子电路行业中典型涉挥发性有机物企业不少于10家，安装不少于200套设备，开展企业产污治污排放全过程监控。</t>
  </si>
  <si>
    <t>广州市2023年度石油化工企业、储油库的储罐和储油库油气回收系统VOCs排放情况技术评估项目</t>
  </si>
  <si>
    <t>对全市石油化工化企业、储油库的1120个储罐和储油库37套油气回收系统的VOCs排放状况开展技术抽测评估，掌握石油化工企业、储油库储罐和储油库油气回收系统在实际工作状况下VOCs排放状况，以促进企业制定整治计划，加强油气回收治理，规范运行治理设施，压减VOCs排放量。</t>
  </si>
  <si>
    <t>广州市工业炉窑升级改造减排项目</t>
  </si>
  <si>
    <t>广州市工业炉窑升级改造减排项目（白云项目）</t>
  </si>
  <si>
    <t>广州市生态环境局白云分局</t>
  </si>
  <si>
    <t>完成白云区1家企业烧结工艺的升级改造，以及原有的隧道窑的拆除，减少氮氧化物排放。</t>
  </si>
  <si>
    <t>广州市工业炉窑升级改造减排项目（花都项目）</t>
  </si>
  <si>
    <t>广州市生态环境局花都分局</t>
  </si>
  <si>
    <t>完成花都区2家水泥企业炉窑的脱硝设施升级改造,将原来燃烧系统进行脱硝改造，增加1套HeSNCR 智能高效非催化脱硝系统，氮氧化物排放浓度≤120mg/m3，减少氮氧化物排放。</t>
  </si>
  <si>
    <t>广州市工业锅炉低氮改造减排项目</t>
  </si>
  <si>
    <t>广州市工业锅炉低氮改造减排项目（海珠项目）</t>
  </si>
  <si>
    <t>广州市生态环境局海珠分局</t>
  </si>
  <si>
    <t>海珠区9家燃气锅炉企业实施低氮改造，氮氧化物排放浓度小于50mg/Nm3，1家企业实施3台燃气锅炉淘汰关停，氮氧化物减排量约17.1吨</t>
  </si>
  <si>
    <t>广州市工业锅炉低氮改造减排项目（天河项目）</t>
  </si>
  <si>
    <t>广州市生态环境局天河分局</t>
  </si>
  <si>
    <t>天河区32家燃气锅炉企业实施低氮改造，氮氧化物排放浓度小于50mg/Nm3，氮氧化物减排量约80.44吨。</t>
  </si>
  <si>
    <t>广州市工业锅炉低氮改造减排项目（白云项目）</t>
  </si>
  <si>
    <t>推进白云区1家燃生物质锅炉企业改燃天然气锅炉，减少氮氧化物排放约3.36吨。</t>
  </si>
  <si>
    <t>广州市工业锅炉低氮改造减排项目（黄埔项目）</t>
  </si>
  <si>
    <t>广州市生态环境局黄埔分局</t>
  </si>
  <si>
    <t>推进黄埔区7家燃气锅炉企业实施低氮改造，氮氧化物排放浓度小于50mg/m3，1家企业实施5台燃煤锅炉淘汰关停，减少氮氧化物排放约224.12吨。</t>
  </si>
  <si>
    <t>广州市工业锅炉低氮改造减排项目（花都项目）</t>
  </si>
  <si>
    <t>推进花都区6家企业燃气锅炉实施低氮改造，1家企业淘汰燃生物质成型燃料锅炉改用RTO余热供热，1家企业将燃气锅炉改为热泵机组供热，减少氮氧化物排放约6.09吨。</t>
  </si>
  <si>
    <t>广州市工业锅炉低氮改造减排项目（南沙项目）</t>
  </si>
  <si>
    <t>广州市生态环境局南沙分局</t>
  </si>
  <si>
    <t>推进南沙区3家燃气锅炉企业实施低氮改造，氮氧化物排放浓度小于50mg/m3，减少氮氧化物排放约9.67吨。</t>
  </si>
  <si>
    <t>新生产机动车及非道路移动机械环保达标监督检查</t>
  </si>
  <si>
    <t>对辖区企业生产、销售和进口的机动车（机）机非道路移动机械环保达标情况开展抽样检测，检测结果提交我局依法查处。</t>
  </si>
  <si>
    <t>广州市大气污染源VOCs泄漏监测能力建设项目</t>
  </si>
  <si>
    <t>广州市大气污染源VOCs泄漏监测能力建设项目（监测站）</t>
  </si>
  <si>
    <t>广东省广州生态环境监测中心站</t>
  </si>
  <si>
    <t>项目总资金400万元；资金主要用于购置红外热成像气体泄漏检测仪4套，用于VOCs泄漏检测。监测仪器用于市生态环境局黄埔、番禺、南沙分局和广东省广州生态环境监测中心站的大气污染源VOCs泄漏监测能力建设。</t>
  </si>
  <si>
    <t>广州市大气污染源VOCs泄漏监测能力建设项目（黄埔）</t>
  </si>
  <si>
    <t>广州市大气污染源VOCs泄漏监测能力建设项目（番禺）</t>
  </si>
  <si>
    <t>广州市生态环境局番禺分局</t>
  </si>
  <si>
    <t>广州市大气污染源VOCs泄漏监测能力建设项目（南沙）</t>
  </si>
  <si>
    <t>广州市番禺区成品油硫含量快速检测仪及便携式车用尿素浓度计建设项目</t>
  </si>
  <si>
    <t>广州市生态环境局番禺环境监测站</t>
  </si>
  <si>
    <t>购置成品油硫含量快速检测仪和便携式车用尿素浓度计各一台，购置资金需要50.55万元。</t>
  </si>
  <si>
    <t>固体废物与化学品污染防治</t>
  </si>
  <si>
    <t>广州市“十四五”时期“无废城市”建设中期评估及成果宣传</t>
  </si>
  <si>
    <t>梳理我市“无废城市”建设试点任务和重点工程项目推进进度及成果成效，分领域评估广州市“无废城市”建设试点情况，中期总结任务、工程进度和指标目标建设成效。开展“无废城市”建设宣传，引导公众参与“无废城市”建设。</t>
  </si>
  <si>
    <t>广州广州市从化区吕田镇废弃选矿厂及其周边历史遗留固废处置项目</t>
  </si>
  <si>
    <t>原从化市吕田三村选矿厂遗留尾矿（砂）、污染土壤共计约1.05万吨，至今未有效处置，对周边生态环境存在较大的风险。拟采用水泥窑或砖窑高温协同处置的方式将尾矿砂进行清运处置，并开展处置成效评估。</t>
  </si>
  <si>
    <t>生态环境监测</t>
  </si>
  <si>
    <t>2023年海洋生态环境监测专项</t>
  </si>
  <si>
    <t>负责珠江口海域监测任务统筹，组织珠江口海域2023年度海水质量监测，完成春季、夏季及秋季珠江口海域省控水质点位海水质量监测，开展海滩垃圾监测工作和入海河流微塑料监测工作，为相关部门监管海洋生态环境质量提供数据和技术支撑。</t>
  </si>
  <si>
    <t>广州市近岸海域海洋环境质量及赤潮预警和应急监测能力建设</t>
  </si>
  <si>
    <t>拟采购设备装备13台（套），包括1台气相分子吸收光谱仪、1台全自动高锰酸盐分析仪、1台便携式多参数水质分析仪和10套应急防护装备等;在国考、国控海洋点位及其邻近点位开展加密监测，在广州市近岸海域开展赤潮加密监测；综合分析手工、自动监测数据，构建广州市近岸海域环境质量和风险防控的“跟踪、应急监测-质量分析-预警”体系。</t>
  </si>
  <si>
    <t>生态环境监督管理</t>
  </si>
  <si>
    <t>生态环境执法和应急</t>
  </si>
  <si>
    <t>2023年广州市生态环境局执法大练兵实战比武项目</t>
  </si>
  <si>
    <t>组织1次执法实战比武活动，对全局11支执法队伍进行大练兵实战评比，全市共约50人参加，通过理论考核和特定行业执法检查现场实战考核相结合的方式开展评比，由专家和技术人员对各队伍执法情况进行指导评定，团队负责设计脚本、租赁设备、布置企业场地等开展实战情景模拟</t>
  </si>
  <si>
    <t>生态环境宣传教育</t>
  </si>
  <si>
    <r>
      <t>2023</t>
    </r>
    <r>
      <rPr>
        <sz val="12"/>
        <color indexed="8"/>
        <rFont val="方正仿宋_GBK"/>
        <charset val="0"/>
      </rPr>
      <t>年广东省提升公民生态文明意识工程广州市行动计划</t>
    </r>
  </si>
  <si>
    <t>广州市环境保护宣传教育中心</t>
  </si>
  <si>
    <t>开展公益宣传行动：在地铁、公交终端屏幕播放3条或以上环保公益宣传短片；政务微博微信推广活动；开展环境科普普法行动，订购一批环保类报刊用于赠阅有关单位。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</si>
</sst>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2"/>
      <color theme="1"/>
      <name val="方正黑体_GBK"/>
      <charset val="0"/>
    </font>
    <font>
      <b/>
      <sz val="12"/>
      <color theme="1"/>
      <name val="宋体"/>
      <charset val="134"/>
      <scheme val="minor"/>
    </font>
    <font>
      <sz val="12"/>
      <name val="仿宋_GB2312"/>
      <charset val="134"/>
    </font>
    <font>
      <sz val="12"/>
      <color theme="1"/>
      <name val="黑体"/>
      <charset val="134"/>
    </font>
    <font>
      <sz val="12"/>
      <color theme="1"/>
      <name val="仿宋_GB2312"/>
      <charset val="134"/>
    </font>
    <font>
      <sz val="12"/>
      <color rgb="FF000000"/>
      <name val="仿宋_GB2312"/>
      <charset val="134"/>
    </font>
    <font>
      <sz val="12"/>
      <color rgb="FF000000"/>
      <name val="方正仿宋_GBK"/>
      <charset val="0"/>
    </font>
    <font>
      <sz val="12"/>
      <color theme="1"/>
      <name val="方正仿宋_GBK"/>
      <charset val="0"/>
    </font>
    <font>
      <sz val="12"/>
      <name val="方正仿宋_GBK"/>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8"/>
      <name val="宋体"/>
      <charset val="134"/>
    </font>
    <font>
      <sz val="12"/>
      <color indexed="8"/>
      <name val="方正仿宋_GBK"/>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13"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3" fillId="28" borderId="0" applyNumberFormat="0" applyBorder="0" applyAlignment="0" applyProtection="0">
      <alignment vertical="center"/>
    </xf>
    <xf numFmtId="0" fontId="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0" fillId="32" borderId="0" applyNumberFormat="0" applyBorder="0" applyAlignment="0" applyProtection="0">
      <alignment vertical="center"/>
    </xf>
    <xf numFmtId="0" fontId="13" fillId="33"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A2" sqref="A2:I2"/>
    </sheetView>
  </sheetViews>
  <sheetFormatPr defaultColWidth="9" defaultRowHeight="14.25"/>
  <cols>
    <col min="1" max="1" width="8.625" style="1" customWidth="1"/>
    <col min="2" max="2" width="16.875" style="2" customWidth="1"/>
    <col min="3" max="3" width="9.375" style="2" customWidth="1"/>
    <col min="4" max="6" width="23.375" style="2" customWidth="1"/>
    <col min="7" max="7" width="54.625" style="2" customWidth="1"/>
    <col min="8" max="8" width="11.125" style="2" customWidth="1"/>
    <col min="9" max="9" width="9.375" style="2" customWidth="1"/>
    <col min="10" max="16384" width="9" style="3"/>
  </cols>
  <sheetData>
    <row r="1" spans="1:1">
      <c r="A1" s="4"/>
    </row>
    <row r="2" spans="1:9">
      <c r="A2" s="5" t="s">
        <v>0</v>
      </c>
      <c r="B2" s="5"/>
      <c r="C2" s="5"/>
      <c r="D2" s="5"/>
      <c r="E2" s="5"/>
      <c r="F2" s="5"/>
      <c r="G2" s="5"/>
      <c r="H2" s="5"/>
      <c r="I2" s="5"/>
    </row>
    <row r="3" spans="4:5">
      <c r="D3" s="6"/>
      <c r="E3" s="6"/>
    </row>
    <row r="4" ht="42.75" spans="1:9">
      <c r="A4" s="7" t="s">
        <v>1</v>
      </c>
      <c r="B4" s="7" t="s">
        <v>2</v>
      </c>
      <c r="C4" s="7" t="s">
        <v>3</v>
      </c>
      <c r="D4" s="7" t="s">
        <v>4</v>
      </c>
      <c r="E4" s="7" t="s">
        <v>5</v>
      </c>
      <c r="F4" s="7" t="s">
        <v>6</v>
      </c>
      <c r="G4" s="7" t="s">
        <v>7</v>
      </c>
      <c r="H4" s="7" t="s">
        <v>8</v>
      </c>
      <c r="I4" s="7" t="s">
        <v>9</v>
      </c>
    </row>
    <row r="5" ht="28.5" spans="1:9">
      <c r="A5" s="8">
        <v>1</v>
      </c>
      <c r="B5" s="9" t="s">
        <v>10</v>
      </c>
      <c r="C5" s="10">
        <v>2500</v>
      </c>
      <c r="D5" s="9" t="s">
        <v>11</v>
      </c>
      <c r="E5" s="9" t="s">
        <v>11</v>
      </c>
      <c r="F5" s="9" t="s">
        <v>12</v>
      </c>
      <c r="G5" s="11" t="s">
        <v>13</v>
      </c>
      <c r="H5" s="9">
        <v>2500</v>
      </c>
      <c r="I5" s="9">
        <v>2000</v>
      </c>
    </row>
    <row r="6" ht="42.75" spans="1:9">
      <c r="A6" s="8">
        <v>2</v>
      </c>
      <c r="B6" s="9"/>
      <c r="C6" s="10"/>
      <c r="D6" s="9"/>
      <c r="E6" s="12" t="s">
        <v>14</v>
      </c>
      <c r="F6" s="9" t="s">
        <v>15</v>
      </c>
      <c r="G6" s="11"/>
      <c r="H6" s="9"/>
      <c r="I6" s="9">
        <v>500</v>
      </c>
    </row>
    <row r="7" ht="71.25" spans="1:9">
      <c r="A7" s="8">
        <v>3</v>
      </c>
      <c r="B7" s="13" t="s">
        <v>16</v>
      </c>
      <c r="C7" s="10">
        <v>150</v>
      </c>
      <c r="D7" s="13" t="s">
        <v>17</v>
      </c>
      <c r="E7" s="13" t="s">
        <v>17</v>
      </c>
      <c r="F7" s="9" t="s">
        <v>18</v>
      </c>
      <c r="G7" s="11" t="s">
        <v>19</v>
      </c>
      <c r="H7" s="9">
        <v>150</v>
      </c>
      <c r="I7" s="9">
        <v>150</v>
      </c>
    </row>
    <row r="8" ht="99.75" spans="1:9">
      <c r="A8" s="8">
        <v>4</v>
      </c>
      <c r="B8" s="9" t="s">
        <v>20</v>
      </c>
      <c r="C8" s="10">
        <v>2000</v>
      </c>
      <c r="D8" s="13" t="s">
        <v>21</v>
      </c>
      <c r="E8" s="13" t="s">
        <v>21</v>
      </c>
      <c r="F8" s="9" t="s">
        <v>22</v>
      </c>
      <c r="G8" s="14" t="s">
        <v>23</v>
      </c>
      <c r="H8" s="9">
        <v>89.67</v>
      </c>
      <c r="I8" s="9">
        <v>89.67</v>
      </c>
    </row>
    <row r="9" ht="57" spans="1:9">
      <c r="A9" s="8">
        <v>5</v>
      </c>
      <c r="B9" s="9"/>
      <c r="C9" s="10"/>
      <c r="D9" s="13" t="s">
        <v>24</v>
      </c>
      <c r="E9" s="13" t="s">
        <v>24</v>
      </c>
      <c r="F9" s="9" t="s">
        <v>18</v>
      </c>
      <c r="G9" s="15" t="s">
        <v>25</v>
      </c>
      <c r="H9" s="10">
        <v>275</v>
      </c>
      <c r="I9" s="10">
        <v>275</v>
      </c>
    </row>
    <row r="10" ht="71.25" spans="1:9">
      <c r="A10" s="8">
        <v>6</v>
      </c>
      <c r="B10" s="9"/>
      <c r="C10" s="10"/>
      <c r="D10" s="15" t="s">
        <v>26</v>
      </c>
      <c r="E10" s="15" t="s">
        <v>26</v>
      </c>
      <c r="F10" s="9" t="s">
        <v>18</v>
      </c>
      <c r="G10" s="15" t="s">
        <v>27</v>
      </c>
      <c r="H10" s="10">
        <v>340</v>
      </c>
      <c r="I10" s="10">
        <v>340</v>
      </c>
    </row>
    <row r="11" ht="28.5" spans="1:9">
      <c r="A11" s="8">
        <v>7</v>
      </c>
      <c r="B11" s="9"/>
      <c r="C11" s="10"/>
      <c r="D11" s="10" t="s">
        <v>28</v>
      </c>
      <c r="E11" s="10" t="s">
        <v>29</v>
      </c>
      <c r="F11" s="9" t="s">
        <v>30</v>
      </c>
      <c r="G11" s="15" t="s">
        <v>31</v>
      </c>
      <c r="H11" s="10">
        <v>354</v>
      </c>
      <c r="I11" s="10">
        <v>17</v>
      </c>
    </row>
    <row r="12" ht="42.75" spans="1:9">
      <c r="A12" s="8">
        <v>8</v>
      </c>
      <c r="B12" s="9"/>
      <c r="C12" s="10"/>
      <c r="D12" s="10"/>
      <c r="E12" s="10" t="s">
        <v>32</v>
      </c>
      <c r="F12" s="9" t="s">
        <v>33</v>
      </c>
      <c r="G12" s="15" t="s">
        <v>34</v>
      </c>
      <c r="H12" s="10"/>
      <c r="I12" s="10">
        <v>337</v>
      </c>
    </row>
    <row r="13" ht="42.75" spans="1:9">
      <c r="A13" s="8">
        <v>9</v>
      </c>
      <c r="B13" s="9"/>
      <c r="C13" s="10"/>
      <c r="D13" s="16" t="s">
        <v>35</v>
      </c>
      <c r="E13" s="10" t="s">
        <v>36</v>
      </c>
      <c r="F13" s="9" t="s">
        <v>37</v>
      </c>
      <c r="G13" s="15" t="s">
        <v>38</v>
      </c>
      <c r="H13" s="16">
        <v>340.78</v>
      </c>
      <c r="I13" s="10">
        <v>17.1</v>
      </c>
    </row>
    <row r="14" ht="28.5" spans="1:9">
      <c r="A14" s="8">
        <v>10</v>
      </c>
      <c r="B14" s="9"/>
      <c r="C14" s="10"/>
      <c r="D14" s="17"/>
      <c r="E14" s="10" t="s">
        <v>39</v>
      </c>
      <c r="F14" s="9" t="s">
        <v>40</v>
      </c>
      <c r="G14" s="15" t="s">
        <v>41</v>
      </c>
      <c r="H14" s="17"/>
      <c r="I14" s="10">
        <v>80.44</v>
      </c>
    </row>
    <row r="15" ht="28.5" spans="1:9">
      <c r="A15" s="8">
        <v>11</v>
      </c>
      <c r="B15" s="9"/>
      <c r="C15" s="10"/>
      <c r="D15" s="17"/>
      <c r="E15" s="10" t="s">
        <v>42</v>
      </c>
      <c r="F15" s="9" t="s">
        <v>30</v>
      </c>
      <c r="G15" s="15" t="s">
        <v>43</v>
      </c>
      <c r="H15" s="17"/>
      <c r="I15" s="10">
        <v>3.36</v>
      </c>
    </row>
    <row r="16" ht="42.75" spans="1:9">
      <c r="A16" s="8">
        <v>12</v>
      </c>
      <c r="B16" s="9"/>
      <c r="C16" s="10"/>
      <c r="D16" s="17"/>
      <c r="E16" s="10" t="s">
        <v>44</v>
      </c>
      <c r="F16" s="9" t="s">
        <v>45</v>
      </c>
      <c r="G16" s="15" t="s">
        <v>46</v>
      </c>
      <c r="H16" s="17"/>
      <c r="I16" s="10">
        <v>224.12</v>
      </c>
    </row>
    <row r="17" ht="42.75" spans="1:9">
      <c r="A17" s="8">
        <v>13</v>
      </c>
      <c r="B17" s="9"/>
      <c r="C17" s="10"/>
      <c r="D17" s="17"/>
      <c r="E17" s="10" t="s">
        <v>47</v>
      </c>
      <c r="F17" s="9" t="s">
        <v>33</v>
      </c>
      <c r="G17" s="15" t="s">
        <v>48</v>
      </c>
      <c r="H17" s="17"/>
      <c r="I17" s="10">
        <v>6.09</v>
      </c>
    </row>
    <row r="18" ht="28.5" spans="1:9">
      <c r="A18" s="8">
        <v>14</v>
      </c>
      <c r="B18" s="9"/>
      <c r="C18" s="10"/>
      <c r="D18" s="18"/>
      <c r="E18" s="15" t="s">
        <v>49</v>
      </c>
      <c r="F18" s="9" t="s">
        <v>50</v>
      </c>
      <c r="G18" s="15" t="s">
        <v>51</v>
      </c>
      <c r="H18" s="18"/>
      <c r="I18" s="10">
        <v>9.67</v>
      </c>
    </row>
    <row r="19" ht="28.5" spans="1:9">
      <c r="A19" s="8">
        <v>15</v>
      </c>
      <c r="B19" s="9"/>
      <c r="C19" s="10"/>
      <c r="D19" s="15" t="s">
        <v>52</v>
      </c>
      <c r="E19" s="15" t="s">
        <v>52</v>
      </c>
      <c r="F19" s="9" t="s">
        <v>18</v>
      </c>
      <c r="G19" s="15" t="s">
        <v>53</v>
      </c>
      <c r="H19" s="10">
        <v>150</v>
      </c>
      <c r="I19" s="10">
        <v>150</v>
      </c>
    </row>
    <row r="20" ht="42.75" spans="1:9">
      <c r="A20" s="8">
        <v>16</v>
      </c>
      <c r="B20" s="9"/>
      <c r="C20" s="10"/>
      <c r="D20" s="16" t="s">
        <v>54</v>
      </c>
      <c r="E20" s="15" t="s">
        <v>55</v>
      </c>
      <c r="F20" s="9" t="s">
        <v>56</v>
      </c>
      <c r="G20" s="19" t="s">
        <v>57</v>
      </c>
      <c r="H20" s="16">
        <v>400</v>
      </c>
      <c r="I20" s="10">
        <v>100</v>
      </c>
    </row>
    <row r="21" ht="42.75" spans="1:9">
      <c r="A21" s="8">
        <v>17</v>
      </c>
      <c r="B21" s="9"/>
      <c r="C21" s="10"/>
      <c r="D21" s="17"/>
      <c r="E21" s="15" t="s">
        <v>58</v>
      </c>
      <c r="F21" s="9" t="s">
        <v>45</v>
      </c>
      <c r="G21" s="20"/>
      <c r="H21" s="17"/>
      <c r="I21" s="10">
        <v>100</v>
      </c>
    </row>
    <row r="22" ht="42.75" spans="1:9">
      <c r="A22" s="8">
        <v>18</v>
      </c>
      <c r="B22" s="9"/>
      <c r="C22" s="10"/>
      <c r="D22" s="17"/>
      <c r="E22" s="15" t="s">
        <v>59</v>
      </c>
      <c r="F22" s="9" t="s">
        <v>60</v>
      </c>
      <c r="G22" s="20"/>
      <c r="H22" s="17"/>
      <c r="I22" s="10">
        <v>100</v>
      </c>
    </row>
    <row r="23" ht="42.75" spans="1:9">
      <c r="A23" s="8">
        <v>19</v>
      </c>
      <c r="B23" s="9"/>
      <c r="C23" s="10"/>
      <c r="D23" s="18"/>
      <c r="E23" s="15" t="s">
        <v>61</v>
      </c>
      <c r="F23" s="9" t="s">
        <v>50</v>
      </c>
      <c r="G23" s="21"/>
      <c r="H23" s="18"/>
      <c r="I23" s="10">
        <v>100</v>
      </c>
    </row>
    <row r="24" ht="42.75" spans="1:9">
      <c r="A24" s="8">
        <v>20</v>
      </c>
      <c r="B24" s="9"/>
      <c r="C24" s="10"/>
      <c r="D24" s="15" t="s">
        <v>62</v>
      </c>
      <c r="E24" s="15" t="s">
        <v>62</v>
      </c>
      <c r="F24" s="9" t="s">
        <v>63</v>
      </c>
      <c r="G24" s="15" t="s">
        <v>64</v>
      </c>
      <c r="H24" s="10">
        <v>50.55</v>
      </c>
      <c r="I24" s="10">
        <v>50.55</v>
      </c>
    </row>
    <row r="25" ht="57" spans="1:9">
      <c r="A25" s="8">
        <v>21</v>
      </c>
      <c r="B25" s="9" t="s">
        <v>65</v>
      </c>
      <c r="C25" s="10">
        <v>774</v>
      </c>
      <c r="D25" s="15" t="s">
        <v>66</v>
      </c>
      <c r="E25" s="15" t="s">
        <v>66</v>
      </c>
      <c r="F25" s="9" t="s">
        <v>18</v>
      </c>
      <c r="G25" s="15" t="s">
        <v>67</v>
      </c>
      <c r="H25" s="10">
        <v>200</v>
      </c>
      <c r="I25" s="10">
        <v>200</v>
      </c>
    </row>
    <row r="26" ht="57" spans="1:9">
      <c r="A26" s="8">
        <v>22</v>
      </c>
      <c r="B26" s="9"/>
      <c r="C26" s="10"/>
      <c r="D26" s="15" t="s">
        <v>68</v>
      </c>
      <c r="E26" s="15" t="s">
        <v>68</v>
      </c>
      <c r="F26" s="9" t="s">
        <v>15</v>
      </c>
      <c r="G26" s="15" t="s">
        <v>69</v>
      </c>
      <c r="H26" s="22">
        <v>574</v>
      </c>
      <c r="I26" s="22">
        <v>574</v>
      </c>
    </row>
    <row r="27" spans="1:9">
      <c r="A27" s="23">
        <v>23</v>
      </c>
      <c r="B27" s="10" t="s">
        <v>70</v>
      </c>
      <c r="C27" s="10">
        <v>550</v>
      </c>
      <c r="D27" s="16" t="s">
        <v>71</v>
      </c>
      <c r="E27" s="16" t="s">
        <v>71</v>
      </c>
      <c r="F27" s="24" t="s">
        <v>56</v>
      </c>
      <c r="G27" s="19" t="s">
        <v>72</v>
      </c>
      <c r="H27" s="16">
        <v>167</v>
      </c>
      <c r="I27" s="10">
        <v>40</v>
      </c>
    </row>
    <row r="28" spans="1:9">
      <c r="A28" s="25"/>
      <c r="B28" s="10"/>
      <c r="C28" s="10"/>
      <c r="D28" s="17"/>
      <c r="E28" s="17"/>
      <c r="F28" s="26"/>
      <c r="G28" s="20"/>
      <c r="H28" s="17"/>
      <c r="I28" s="10">
        <v>80</v>
      </c>
    </row>
    <row r="29" spans="1:9">
      <c r="A29" s="27"/>
      <c r="B29" s="10"/>
      <c r="C29" s="10"/>
      <c r="D29" s="18"/>
      <c r="E29" s="18"/>
      <c r="F29" s="28"/>
      <c r="G29" s="21"/>
      <c r="H29" s="18"/>
      <c r="I29" s="10">
        <v>47</v>
      </c>
    </row>
    <row r="30" ht="85.5" spans="1:9">
      <c r="A30" s="29">
        <v>24</v>
      </c>
      <c r="B30" s="10"/>
      <c r="C30" s="10"/>
      <c r="D30" s="15" t="s">
        <v>73</v>
      </c>
      <c r="E30" s="15" t="s">
        <v>73</v>
      </c>
      <c r="F30" s="9" t="s">
        <v>22</v>
      </c>
      <c r="G30" s="15" t="s">
        <v>74</v>
      </c>
      <c r="H30" s="10">
        <v>383</v>
      </c>
      <c r="I30" s="10">
        <v>383</v>
      </c>
    </row>
    <row r="31" ht="71.25" spans="1:9">
      <c r="A31" s="29">
        <v>25</v>
      </c>
      <c r="B31" s="30" t="s">
        <v>75</v>
      </c>
      <c r="C31" s="31">
        <v>65</v>
      </c>
      <c r="D31" s="32" t="s">
        <v>76</v>
      </c>
      <c r="E31" s="32" t="s">
        <v>77</v>
      </c>
      <c r="F31" s="33" t="s">
        <v>18</v>
      </c>
      <c r="G31" s="15" t="s">
        <v>78</v>
      </c>
      <c r="H31" s="10">
        <v>25</v>
      </c>
      <c r="I31" s="10">
        <v>25</v>
      </c>
    </row>
    <row r="32" ht="42.75" spans="1:9">
      <c r="A32" s="29">
        <v>26</v>
      </c>
      <c r="B32" s="30"/>
      <c r="C32" s="31"/>
      <c r="D32" s="34" t="s">
        <v>79</v>
      </c>
      <c r="E32" s="31" t="s">
        <v>80</v>
      </c>
      <c r="F32" s="33" t="s">
        <v>81</v>
      </c>
      <c r="G32" s="15" t="s">
        <v>82</v>
      </c>
      <c r="H32" s="10">
        <v>40</v>
      </c>
      <c r="I32" s="10">
        <v>40</v>
      </c>
    </row>
    <row r="33" spans="3:3">
      <c r="C33" s="2">
        <f>SUM(C5:C32)</f>
        <v>6039</v>
      </c>
    </row>
  </sheetData>
  <mergeCells count="27">
    <mergeCell ref="A2:I2"/>
    <mergeCell ref="A27:A29"/>
    <mergeCell ref="B5:B6"/>
    <mergeCell ref="B8:B24"/>
    <mergeCell ref="B25:B26"/>
    <mergeCell ref="B27:B30"/>
    <mergeCell ref="B31:B32"/>
    <mergeCell ref="C5:C6"/>
    <mergeCell ref="C8:C24"/>
    <mergeCell ref="C25:C26"/>
    <mergeCell ref="C27:C30"/>
    <mergeCell ref="C31:C32"/>
    <mergeCell ref="D5:D6"/>
    <mergeCell ref="D11:D12"/>
    <mergeCell ref="D13:D18"/>
    <mergeCell ref="D20:D23"/>
    <mergeCell ref="D27:D29"/>
    <mergeCell ref="E27:E29"/>
    <mergeCell ref="F27:F29"/>
    <mergeCell ref="G5:G6"/>
    <mergeCell ref="G20:G23"/>
    <mergeCell ref="G27:G29"/>
    <mergeCell ref="H5:H6"/>
    <mergeCell ref="H11:H12"/>
    <mergeCell ref="H13:H18"/>
    <mergeCell ref="H20:H23"/>
    <mergeCell ref="H27:H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陈嘉晖</dc:creator>
  <cp:lastModifiedBy>陈璐</cp:lastModifiedBy>
  <dcterms:created xsi:type="dcterms:W3CDTF">2023-03-13T10:40:59Z</dcterms:created>
  <dcterms:modified xsi:type="dcterms:W3CDTF">2023-03-13T08:52:51Z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AD876275C2044FC3B4083DAD5D010433</vt:lpwstr>
  </property>
</Properties>
</file>