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95" windowHeight="9555"/>
  </bookViews>
  <sheets>
    <sheet name="废水" sheetId="5" r:id="rId1"/>
  </sheets>
  <definedNames>
    <definedName name="_xlnm._FilterDatabase" localSheetId="0" hidden="1">废水!#REF!</definedName>
    <definedName name="_xlnm.Print_Titles" localSheetId="0">废水!$2:$3</definedName>
  </definedNames>
  <calcPr calcId="144525" fullCalcOnLoad="1"/>
</workbook>
</file>

<file path=xl/sharedStrings.xml><?xml version="1.0" encoding="utf-8"?>
<sst xmlns="http://schemas.openxmlformats.org/spreadsheetml/2006/main" count="128" uniqueCount="59">
  <si>
    <t>2019年第4季度广州市生活垃圾处理重点监控企业监督性监测结果</t>
  </si>
  <si>
    <t>行政区</t>
  </si>
  <si>
    <t>企业名单</t>
  </si>
  <si>
    <t>评价标准</t>
  </si>
  <si>
    <t xml:space="preserve">                     　单　位：mg/L（除注明者外）           </t>
  </si>
  <si>
    <t>监测日期</t>
  </si>
  <si>
    <t>排污口名称</t>
  </si>
  <si>
    <r>
      <t>pH</t>
    </r>
    <r>
      <rPr>
        <b/>
        <sz val="10.5"/>
        <rFont val="宋体"/>
        <charset val="134"/>
      </rPr>
      <t>值</t>
    </r>
  </si>
  <si>
    <t>氨氮</t>
  </si>
  <si>
    <t>粪大肠菌群数（CFU/L)</t>
  </si>
  <si>
    <t>化学需氧量</t>
  </si>
  <si>
    <t>六价铬</t>
  </si>
  <si>
    <t>色度        （稀释倍数）</t>
  </si>
  <si>
    <t>五日生化需氧量</t>
  </si>
  <si>
    <t>悬浮物</t>
  </si>
  <si>
    <t>总氮</t>
  </si>
  <si>
    <t>总镉</t>
  </si>
  <si>
    <t>总铬</t>
  </si>
  <si>
    <t>总汞</t>
  </si>
  <si>
    <t>总磷</t>
  </si>
  <si>
    <t>总铅</t>
  </si>
  <si>
    <t>总砷</t>
  </si>
  <si>
    <t>达标评价</t>
  </si>
  <si>
    <t>备注</t>
  </si>
  <si>
    <t>白云区</t>
  </si>
  <si>
    <t>广州环投环境服务有限公司（兴丰生活垃圾卫生填埋场）</t>
  </si>
  <si>
    <t>《生活垃圾填埋场污染控制标准》（GB 16889-2008）表2污染物排放限值</t>
  </si>
  <si>
    <t>扩容工程处理后</t>
  </si>
  <si>
    <r>
      <t>ND(10</t>
    </r>
    <r>
      <rPr>
        <sz val="10"/>
        <rFont val="宋体"/>
        <charset val="134"/>
      </rPr>
      <t>)</t>
    </r>
  </si>
  <si>
    <t>ND(0.004)</t>
  </si>
  <si>
    <r>
      <t>ND(0.003</t>
    </r>
    <r>
      <rPr>
        <sz val="10"/>
        <rFont val="宋体"/>
        <charset val="134"/>
      </rPr>
      <t>)</t>
    </r>
  </si>
  <si>
    <r>
      <t>ND(0.0</t>
    </r>
    <r>
      <rPr>
        <sz val="10"/>
        <rFont val="宋体"/>
        <charset val="134"/>
      </rPr>
      <t>1</t>
    </r>
    <r>
      <rPr>
        <sz val="10"/>
        <rFont val="宋体"/>
        <charset val="134"/>
      </rPr>
      <t>)</t>
    </r>
  </si>
  <si>
    <r>
      <rPr>
        <sz val="10"/>
        <rFont val="宋体"/>
        <charset val="134"/>
      </rPr>
      <t>2.4</t>
    </r>
    <r>
      <rPr>
        <sz val="10"/>
        <rFont val="宋体"/>
        <charset val="134"/>
      </rPr>
      <t>×10</t>
    </r>
    <r>
      <rPr>
        <vertAlign val="superscript"/>
        <sz val="10"/>
        <rFont val="宋体"/>
        <charset val="134"/>
      </rPr>
      <t>-</t>
    </r>
    <r>
      <rPr>
        <vertAlign val="superscript"/>
        <sz val="10"/>
        <rFont val="宋体"/>
        <charset val="134"/>
      </rPr>
      <t>5</t>
    </r>
  </si>
  <si>
    <t>ND(0.05)</t>
  </si>
  <si>
    <t>ND(0.01)</t>
  </si>
  <si>
    <t>达标</t>
  </si>
  <si>
    <t>标准限值</t>
  </si>
  <si>
    <t xml:space="preserve"> ---</t>
  </si>
  <si>
    <t>从化市</t>
  </si>
  <si>
    <t>从化市市容环境卫生管理所</t>
  </si>
  <si>
    <t>故障停运</t>
  </si>
  <si>
    <t>污水站处理后</t>
  </si>
  <si>
    <t>增城市</t>
  </si>
  <si>
    <t>增城市棠夏垃圾填埋场</t>
  </si>
  <si>
    <t>ND(10)</t>
  </si>
  <si>
    <r>
      <t>1.6×10</t>
    </r>
    <r>
      <rPr>
        <vertAlign val="superscript"/>
        <sz val="10"/>
        <rFont val="宋体"/>
        <charset val="134"/>
      </rPr>
      <t>-5</t>
    </r>
  </si>
  <si>
    <t>广州环保投资集团有限公司(广州市李坑生活垃圾焚烧发电厂)</t>
  </si>
  <si>
    <t>广东省《水污染物排放限值》 DB44/26-2001            第二时段 一级标准</t>
  </si>
  <si>
    <t>总口处理后</t>
  </si>
  <si>
    <t>ND(0.025)</t>
  </si>
  <si>
    <t>ND(0.003)</t>
  </si>
  <si>
    <r>
      <t>4.2</t>
    </r>
    <r>
      <rPr>
        <sz val="10"/>
        <rFont val="宋体"/>
        <charset val="134"/>
      </rPr>
      <t>×10</t>
    </r>
    <r>
      <rPr>
        <vertAlign val="superscript"/>
        <sz val="10"/>
        <rFont val="宋体"/>
        <charset val="134"/>
      </rPr>
      <t>-</t>
    </r>
    <r>
      <rPr>
        <vertAlign val="superscript"/>
        <sz val="10"/>
        <rFont val="宋体"/>
        <charset val="134"/>
      </rPr>
      <t>5</t>
    </r>
  </si>
  <si>
    <t>6-9</t>
  </si>
  <si>
    <t>广州永兴环保能源有限公司</t>
  </si>
  <si>
    <t>废水回用，不外排</t>
  </si>
  <si>
    <t>总排放口</t>
  </si>
  <si>
    <r>
      <rPr>
        <sz val="10"/>
        <rFont val="宋体"/>
        <charset val="134"/>
      </rPr>
      <t>2.2</t>
    </r>
    <r>
      <rPr>
        <sz val="10"/>
        <rFont val="宋体"/>
        <charset val="134"/>
      </rPr>
      <t>×10</t>
    </r>
    <r>
      <rPr>
        <vertAlign val="superscript"/>
        <sz val="10"/>
        <rFont val="宋体"/>
        <charset val="134"/>
      </rPr>
      <t>-</t>
    </r>
    <r>
      <rPr>
        <vertAlign val="superscript"/>
        <sz val="10"/>
        <rFont val="宋体"/>
        <charset val="134"/>
      </rPr>
      <t>5</t>
    </r>
  </si>
  <si>
    <r>
      <t>ND(0.01</t>
    </r>
    <r>
      <rPr>
        <sz val="10"/>
        <rFont val="宋体"/>
        <charset val="134"/>
      </rPr>
      <t>)</t>
    </r>
  </si>
  <si>
    <t xml:space="preserve">备注：表中有“ND”表示未检出，其数值为该项目检出限。    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</si>
</sst>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.0_ "/>
    <numFmt numFmtId="179" formatCode="0.000000_ "/>
  </numFmts>
  <fonts count="30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family val="3"/>
      <charset val="134"/>
    </font>
    <font>
      <b/>
      <sz val="18"/>
      <name val="宋体"/>
      <charset val="134"/>
    </font>
    <font>
      <b/>
      <sz val="10.5"/>
      <name val="Times New Roman"/>
      <family val="1"/>
      <charset val="0"/>
    </font>
    <font>
      <b/>
      <sz val="10.5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sz val="11"/>
      <color rgb="FF00610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vertAlign val="superscript"/>
      <sz val="10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17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4.25"/>
  <cols>
    <col min="1" max="1" width="7.375" style="3" customWidth="1"/>
    <col min="2" max="2" width="19.625" style="3" customWidth="1"/>
    <col min="3" max="3" width="22.375" style="3" customWidth="1"/>
    <col min="4" max="4" width="9.75" style="3" customWidth="1"/>
    <col min="5" max="5" width="12.875" style="3" customWidth="1"/>
    <col min="6" max="6" width="8.75" style="3" customWidth="1"/>
    <col min="7" max="7" width="8.625" style="3" customWidth="1"/>
    <col min="8" max="8" width="11.625" style="3" customWidth="1"/>
    <col min="9" max="9" width="11.125" style="3" customWidth="1"/>
    <col min="10" max="10" width="11.375" style="3" customWidth="1"/>
    <col min="11" max="11" width="12.625" style="3" customWidth="1"/>
    <col min="12" max="12" width="9.875" style="3" customWidth="1"/>
    <col min="13" max="13" width="10" style="3" customWidth="1"/>
    <col min="14" max="14" width="9.875" style="3" customWidth="1"/>
    <col min="15" max="15" width="8.875" style="4" customWidth="1"/>
    <col min="16" max="16" width="9" style="4"/>
    <col min="17" max="17" width="11.75" style="4" customWidth="1"/>
    <col min="18" max="18" width="10.375" style="4" customWidth="1"/>
    <col min="19" max="20" width="9" style="4"/>
    <col min="21" max="21" width="12.75" style="4" customWidth="1"/>
    <col min="22" max="16384" width="9" style="4"/>
  </cols>
  <sheetData>
    <row r="1" ht="34.5" customHeight="1" spans="1:15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1" customHeight="1" spans="1:22">
      <c r="A2" s="7" t="s">
        <v>1</v>
      </c>
      <c r="B2" s="7" t="s">
        <v>2</v>
      </c>
      <c r="C2" s="7" t="s">
        <v>3</v>
      </c>
      <c r="D2" s="8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7"/>
    </row>
    <row r="3" s="1" customFormat="1" ht="24" customHeight="1" spans="1:22">
      <c r="A3" s="7"/>
      <c r="B3" s="7"/>
      <c r="C3" s="7"/>
      <c r="D3" s="7" t="s">
        <v>5</v>
      </c>
      <c r="E3" s="7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28" t="s">
        <v>22</v>
      </c>
      <c r="V3" s="28" t="s">
        <v>23</v>
      </c>
    </row>
    <row r="4" s="2" customFormat="1" ht="32.25" customHeight="1" spans="1:22">
      <c r="A4" s="12" t="s">
        <v>24</v>
      </c>
      <c r="B4" s="12" t="s">
        <v>25</v>
      </c>
      <c r="C4" s="12" t="s">
        <v>26</v>
      </c>
      <c r="D4" s="13">
        <v>43760</v>
      </c>
      <c r="E4" s="14" t="s">
        <v>27</v>
      </c>
      <c r="F4" s="15">
        <v>7.15</v>
      </c>
      <c r="G4" s="16">
        <v>0.797</v>
      </c>
      <c r="H4" s="17" t="s">
        <v>28</v>
      </c>
      <c r="I4" s="17">
        <v>52</v>
      </c>
      <c r="J4" s="17" t="s">
        <v>29</v>
      </c>
      <c r="K4" s="17">
        <v>16</v>
      </c>
      <c r="L4" s="17">
        <v>1.1</v>
      </c>
      <c r="M4" s="17">
        <v>3</v>
      </c>
      <c r="N4" s="26">
        <v>6.72</v>
      </c>
      <c r="O4" s="17" t="s">
        <v>30</v>
      </c>
      <c r="P4" s="17" t="s">
        <v>31</v>
      </c>
      <c r="Q4" s="29" t="s">
        <v>32</v>
      </c>
      <c r="R4" s="15">
        <v>0.34</v>
      </c>
      <c r="S4" s="17" t="s">
        <v>33</v>
      </c>
      <c r="T4" s="17" t="s">
        <v>34</v>
      </c>
      <c r="U4" s="30" t="s">
        <v>35</v>
      </c>
      <c r="V4" s="31"/>
    </row>
    <row r="5" s="2" customFormat="1" ht="27" customHeight="1" spans="1:22">
      <c r="A5" s="18"/>
      <c r="B5" s="18"/>
      <c r="C5" s="18"/>
      <c r="D5" s="17" t="s">
        <v>36</v>
      </c>
      <c r="E5" s="17"/>
      <c r="F5" s="18" t="s">
        <v>37</v>
      </c>
      <c r="G5" s="18">
        <v>25</v>
      </c>
      <c r="H5" s="18">
        <v>10000</v>
      </c>
      <c r="I5" s="18">
        <v>100</v>
      </c>
      <c r="J5" s="18">
        <v>0.05</v>
      </c>
      <c r="K5" s="18">
        <v>40</v>
      </c>
      <c r="L5" s="18">
        <v>30</v>
      </c>
      <c r="M5" s="18">
        <v>30</v>
      </c>
      <c r="N5" s="18">
        <v>40</v>
      </c>
      <c r="O5" s="18">
        <v>0.01</v>
      </c>
      <c r="P5" s="18">
        <v>0.1</v>
      </c>
      <c r="Q5" s="18">
        <v>0.001</v>
      </c>
      <c r="R5" s="18">
        <v>3</v>
      </c>
      <c r="S5" s="18">
        <v>0.1</v>
      </c>
      <c r="T5" s="18">
        <v>0.1</v>
      </c>
      <c r="U5" s="18" t="s">
        <v>37</v>
      </c>
      <c r="V5" s="31"/>
    </row>
    <row r="6" s="2" customFormat="1" ht="27" customHeight="1" spans="1:22">
      <c r="A6" s="12" t="s">
        <v>38</v>
      </c>
      <c r="B6" s="12" t="s">
        <v>39</v>
      </c>
      <c r="C6" s="12" t="s">
        <v>26</v>
      </c>
      <c r="D6" s="13" t="s">
        <v>40</v>
      </c>
      <c r="E6" s="19" t="s">
        <v>41</v>
      </c>
      <c r="F6" s="18" t="s">
        <v>37</v>
      </c>
      <c r="G6" s="18" t="s">
        <v>37</v>
      </c>
      <c r="H6" s="18" t="s">
        <v>37</v>
      </c>
      <c r="I6" s="18" t="s">
        <v>37</v>
      </c>
      <c r="J6" s="18" t="s">
        <v>37</v>
      </c>
      <c r="K6" s="18" t="s">
        <v>37</v>
      </c>
      <c r="L6" s="18" t="s">
        <v>37</v>
      </c>
      <c r="M6" s="18" t="s">
        <v>37</v>
      </c>
      <c r="N6" s="18" t="s">
        <v>37</v>
      </c>
      <c r="O6" s="18" t="s">
        <v>37</v>
      </c>
      <c r="P6" s="18" t="s">
        <v>37</v>
      </c>
      <c r="Q6" s="18" t="s">
        <v>37</v>
      </c>
      <c r="R6" s="18" t="s">
        <v>37</v>
      </c>
      <c r="S6" s="18" t="s">
        <v>37</v>
      </c>
      <c r="T6" s="18" t="s">
        <v>37</v>
      </c>
      <c r="U6" s="18" t="s">
        <v>37</v>
      </c>
      <c r="V6" s="32"/>
    </row>
    <row r="7" s="2" customFormat="1" ht="26.1" customHeight="1" spans="1:22">
      <c r="A7" s="18"/>
      <c r="B7" s="18"/>
      <c r="C7" s="18"/>
      <c r="D7" s="17" t="s">
        <v>36</v>
      </c>
      <c r="E7" s="17"/>
      <c r="F7" s="18" t="s">
        <v>37</v>
      </c>
      <c r="G7" s="18">
        <v>25</v>
      </c>
      <c r="H7" s="18">
        <v>10000</v>
      </c>
      <c r="I7" s="18">
        <v>100</v>
      </c>
      <c r="J7" s="18">
        <v>0.05</v>
      </c>
      <c r="K7" s="18">
        <v>40</v>
      </c>
      <c r="L7" s="18">
        <v>30</v>
      </c>
      <c r="M7" s="18">
        <v>30</v>
      </c>
      <c r="N7" s="18">
        <v>40</v>
      </c>
      <c r="O7" s="18">
        <v>0.01</v>
      </c>
      <c r="P7" s="18">
        <v>0.1</v>
      </c>
      <c r="Q7" s="18">
        <v>0.001</v>
      </c>
      <c r="R7" s="18">
        <v>3</v>
      </c>
      <c r="S7" s="18">
        <v>0.1</v>
      </c>
      <c r="T7" s="18">
        <v>0.1</v>
      </c>
      <c r="U7" s="18" t="s">
        <v>37</v>
      </c>
      <c r="V7" s="32"/>
    </row>
    <row r="8" s="2" customFormat="1" ht="30" customHeight="1" spans="1:22">
      <c r="A8" s="20" t="s">
        <v>42</v>
      </c>
      <c r="B8" s="20" t="s">
        <v>43</v>
      </c>
      <c r="C8" s="12" t="s">
        <v>26</v>
      </c>
      <c r="D8" s="13">
        <v>43747</v>
      </c>
      <c r="E8" s="19" t="s">
        <v>41</v>
      </c>
      <c r="F8" s="17">
        <v>6.76</v>
      </c>
      <c r="G8" s="17">
        <v>0.258</v>
      </c>
      <c r="H8" s="17" t="s">
        <v>44</v>
      </c>
      <c r="I8" s="17">
        <v>10</v>
      </c>
      <c r="J8" s="17" t="s">
        <v>29</v>
      </c>
      <c r="K8" s="17">
        <v>4</v>
      </c>
      <c r="L8" s="17">
        <v>0.8</v>
      </c>
      <c r="M8" s="17">
        <v>3</v>
      </c>
      <c r="N8" s="17">
        <v>5.62</v>
      </c>
      <c r="O8" s="17" t="s">
        <v>30</v>
      </c>
      <c r="P8" s="17" t="s">
        <v>34</v>
      </c>
      <c r="Q8" s="29" t="s">
        <v>45</v>
      </c>
      <c r="R8" s="17">
        <v>0.04</v>
      </c>
      <c r="S8" s="17" t="s">
        <v>33</v>
      </c>
      <c r="T8" s="17" t="s">
        <v>34</v>
      </c>
      <c r="U8" s="30" t="s">
        <v>35</v>
      </c>
      <c r="V8" s="31"/>
    </row>
    <row r="9" s="2" customFormat="1" ht="26.1" customHeight="1" spans="1:22">
      <c r="A9" s="21"/>
      <c r="B9" s="21"/>
      <c r="C9" s="18"/>
      <c r="D9" s="17" t="s">
        <v>36</v>
      </c>
      <c r="E9" s="17"/>
      <c r="F9" s="18" t="s">
        <v>37</v>
      </c>
      <c r="G9" s="17">
        <v>25</v>
      </c>
      <c r="H9" s="17">
        <v>10000</v>
      </c>
      <c r="I9" s="17">
        <v>100</v>
      </c>
      <c r="J9" s="18">
        <v>0.05</v>
      </c>
      <c r="K9" s="17">
        <v>40</v>
      </c>
      <c r="L9" s="17">
        <v>30</v>
      </c>
      <c r="M9" s="17">
        <v>30</v>
      </c>
      <c r="N9" s="17">
        <v>40</v>
      </c>
      <c r="O9" s="18">
        <v>0.01</v>
      </c>
      <c r="P9" s="18">
        <v>0.1</v>
      </c>
      <c r="Q9" s="18">
        <v>0.001</v>
      </c>
      <c r="R9" s="17">
        <v>3</v>
      </c>
      <c r="S9" s="18">
        <v>0.1</v>
      </c>
      <c r="T9" s="18">
        <v>0.1</v>
      </c>
      <c r="U9" s="18" t="s">
        <v>37</v>
      </c>
      <c r="V9" s="31"/>
    </row>
    <row r="10" s="2" customFormat="1" ht="31.5" customHeight="1" spans="1:22">
      <c r="A10" s="12" t="s">
        <v>24</v>
      </c>
      <c r="B10" s="12" t="s">
        <v>46</v>
      </c>
      <c r="C10" s="12" t="s">
        <v>47</v>
      </c>
      <c r="D10" s="13">
        <v>43825</v>
      </c>
      <c r="E10" s="22" t="s">
        <v>48</v>
      </c>
      <c r="F10" s="15">
        <v>7.12</v>
      </c>
      <c r="G10" s="17" t="s">
        <v>49</v>
      </c>
      <c r="H10" s="17" t="s">
        <v>44</v>
      </c>
      <c r="I10" s="17">
        <v>7</v>
      </c>
      <c r="J10" s="17" t="s">
        <v>29</v>
      </c>
      <c r="K10" s="17">
        <v>2</v>
      </c>
      <c r="L10" s="26">
        <v>0.6</v>
      </c>
      <c r="M10" s="17">
        <v>3</v>
      </c>
      <c r="N10" s="17">
        <v>1.86</v>
      </c>
      <c r="O10" s="17" t="s">
        <v>50</v>
      </c>
      <c r="P10" s="17" t="s">
        <v>34</v>
      </c>
      <c r="Q10" s="29" t="s">
        <v>51</v>
      </c>
      <c r="R10" s="17" t="s">
        <v>34</v>
      </c>
      <c r="S10" s="17" t="s">
        <v>33</v>
      </c>
      <c r="T10" s="17" t="s">
        <v>34</v>
      </c>
      <c r="U10" s="30" t="s">
        <v>35</v>
      </c>
      <c r="V10" s="31"/>
    </row>
    <row r="11" s="2" customFormat="1" ht="27" customHeight="1" spans="1:22">
      <c r="A11" s="18"/>
      <c r="B11" s="18"/>
      <c r="C11" s="18"/>
      <c r="D11" s="17" t="s">
        <v>36</v>
      </c>
      <c r="E11" s="17"/>
      <c r="F11" s="23" t="s">
        <v>52</v>
      </c>
      <c r="G11" s="17">
        <v>10</v>
      </c>
      <c r="H11" s="17" t="s">
        <v>37</v>
      </c>
      <c r="I11" s="17">
        <v>90</v>
      </c>
      <c r="J11" s="17">
        <v>0.5</v>
      </c>
      <c r="K11" s="17">
        <v>40</v>
      </c>
      <c r="L11" s="17">
        <v>20</v>
      </c>
      <c r="M11" s="17">
        <v>60</v>
      </c>
      <c r="N11" s="17" t="s">
        <v>37</v>
      </c>
      <c r="O11" s="17">
        <v>0.1</v>
      </c>
      <c r="P11" s="17">
        <v>1.5</v>
      </c>
      <c r="Q11" s="17">
        <v>0.05</v>
      </c>
      <c r="R11" s="17">
        <v>0.5</v>
      </c>
      <c r="S11" s="26">
        <v>1</v>
      </c>
      <c r="T11" s="17">
        <v>0.5</v>
      </c>
      <c r="U11" s="18" t="s">
        <v>37</v>
      </c>
      <c r="V11" s="31"/>
    </row>
    <row r="12" s="2" customFormat="1" ht="30" customHeight="1" spans="1:22">
      <c r="A12" s="12" t="s">
        <v>24</v>
      </c>
      <c r="B12" s="12" t="s">
        <v>53</v>
      </c>
      <c r="C12" s="12" t="s">
        <v>54</v>
      </c>
      <c r="D12" s="13">
        <v>43787</v>
      </c>
      <c r="E12" s="17" t="s">
        <v>55</v>
      </c>
      <c r="F12" s="15">
        <v>7.2</v>
      </c>
      <c r="G12" s="18">
        <v>0.189</v>
      </c>
      <c r="H12" s="17" t="s">
        <v>44</v>
      </c>
      <c r="I12" s="18">
        <v>7</v>
      </c>
      <c r="J12" s="17" t="s">
        <v>29</v>
      </c>
      <c r="K12" s="17">
        <v>4</v>
      </c>
      <c r="L12" s="17">
        <v>0.8</v>
      </c>
      <c r="M12" s="17">
        <v>3</v>
      </c>
      <c r="N12" s="17">
        <v>0.62</v>
      </c>
      <c r="O12" s="17" t="s">
        <v>50</v>
      </c>
      <c r="P12" s="17" t="s">
        <v>34</v>
      </c>
      <c r="Q12" s="17" t="s">
        <v>56</v>
      </c>
      <c r="R12" s="15" t="s">
        <v>57</v>
      </c>
      <c r="S12" s="17" t="s">
        <v>33</v>
      </c>
      <c r="T12" s="17" t="s">
        <v>34</v>
      </c>
      <c r="U12" s="17" t="s">
        <v>37</v>
      </c>
      <c r="V12" s="31"/>
    </row>
    <row r="13" s="2" customFormat="1" ht="30.75" customHeight="1" spans="1:22">
      <c r="A13" s="18"/>
      <c r="B13" s="18"/>
      <c r="C13" s="18"/>
      <c r="D13" s="17" t="s">
        <v>36</v>
      </c>
      <c r="E13" s="17"/>
      <c r="F13" s="17" t="s">
        <v>37</v>
      </c>
      <c r="G13" s="17" t="s">
        <v>37</v>
      </c>
      <c r="H13" s="17" t="s">
        <v>37</v>
      </c>
      <c r="I13" s="17" t="s">
        <v>37</v>
      </c>
      <c r="J13" s="17" t="s">
        <v>37</v>
      </c>
      <c r="K13" s="17" t="s">
        <v>37</v>
      </c>
      <c r="L13" s="17" t="s">
        <v>37</v>
      </c>
      <c r="M13" s="17" t="s">
        <v>37</v>
      </c>
      <c r="N13" s="17" t="s">
        <v>37</v>
      </c>
      <c r="O13" s="17" t="s">
        <v>37</v>
      </c>
      <c r="P13" s="17" t="s">
        <v>37</v>
      </c>
      <c r="Q13" s="17" t="s">
        <v>37</v>
      </c>
      <c r="R13" s="17" t="s">
        <v>37</v>
      </c>
      <c r="S13" s="17" t="s">
        <v>37</v>
      </c>
      <c r="T13" s="17" t="s">
        <v>37</v>
      </c>
      <c r="U13" s="17" t="s">
        <v>37</v>
      </c>
      <c r="V13" s="31"/>
    </row>
    <row r="14" ht="26.25" customHeight="1" spans="1:22">
      <c r="A14" s="24" t="s">
        <v>58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33"/>
    </row>
  </sheetData>
  <mergeCells count="26">
    <mergeCell ref="A1:O1"/>
    <mergeCell ref="D2:V2"/>
    <mergeCell ref="D5:E5"/>
    <mergeCell ref="D7:E7"/>
    <mergeCell ref="D9:E9"/>
    <mergeCell ref="D11:E11"/>
    <mergeCell ref="D13:E13"/>
    <mergeCell ref="A14:V14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C2:C3"/>
    <mergeCell ref="C4:C5"/>
    <mergeCell ref="C6:C7"/>
    <mergeCell ref="C8:C9"/>
    <mergeCell ref="C10:C11"/>
    <mergeCell ref="C12:C13"/>
  </mergeCells>
  <conditionalFormatting sqref="G4">
    <cfRule type="cellIs" dxfId="0" priority="6" stopIfTrue="1" operator="greaterThan">
      <formula>25</formula>
    </cfRule>
  </conditionalFormatting>
  <conditionalFormatting sqref="I4">
    <cfRule type="cellIs" dxfId="0" priority="5" stopIfTrue="1" operator="greaterThan">
      <formula>100</formula>
    </cfRule>
  </conditionalFormatting>
  <conditionalFormatting sqref="K4">
    <cfRule type="cellIs" dxfId="0" priority="4" stopIfTrue="1" operator="greaterThan">
      <formula>40</formula>
    </cfRule>
  </conditionalFormatting>
  <conditionalFormatting sqref="L4">
    <cfRule type="cellIs" dxfId="0" priority="3" stopIfTrue="1" operator="greaterThan">
      <formula>30</formula>
    </cfRule>
  </conditionalFormatting>
  <conditionalFormatting sqref="N4">
    <cfRule type="cellIs" dxfId="0" priority="2" stopIfTrue="1" operator="greaterThan">
      <formula>40</formula>
    </cfRule>
  </conditionalFormatting>
  <conditionalFormatting sqref="R4">
    <cfRule type="cellIs" dxfId="0" priority="1" stopIfTrue="1" operator="greaterThan">
      <formula>3</formula>
    </cfRule>
  </conditionalFormatting>
  <conditionalFormatting sqref="I10">
    <cfRule type="cellIs" dxfId="0" priority="26" stopIfTrue="1" operator="greaterThan">
      <formula>100</formula>
    </cfRule>
  </conditionalFormatting>
  <conditionalFormatting sqref="K10">
    <cfRule type="cellIs" dxfId="0" priority="21" stopIfTrue="1" operator="greaterThan">
      <formula>40</formula>
    </cfRule>
  </conditionalFormatting>
  <conditionalFormatting sqref="L10">
    <cfRule type="cellIs" dxfId="0" priority="16" stopIfTrue="1" operator="greaterThan">
      <formula>20</formula>
    </cfRule>
  </conditionalFormatting>
  <conditionalFormatting sqref="M10">
    <cfRule type="cellIs" dxfId="0" priority="12" stopIfTrue="1" operator="greaterThan">
      <formula>60</formula>
    </cfRule>
  </conditionalFormatting>
  <conditionalFormatting sqref="K12">
    <cfRule type="cellIs" dxfId="0" priority="20" stopIfTrue="1" operator="greaterThan">
      <formula>40</formula>
    </cfRule>
  </conditionalFormatting>
  <pageMargins left="0" right="0" top="0.78740157480315" bottom="0.78740157480315" header="0.511811023622047" footer="0.51181102362204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丁剑一</cp:lastModifiedBy>
  <dcterms:created xsi:type="dcterms:W3CDTF">2013-06-26T03:14:43Z</dcterms:created>
  <cp:lastPrinted>2016-11-15T07:56:25Z</cp:lastPrinted>
  <dcterms:modified xsi:type="dcterms:W3CDTF">2020-01-19T09:40:40Z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